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15C025CE-783A-4092-8528-A58F24B9700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<sst xmlns="http://schemas.openxmlformats.org/spreadsheetml/2006/main" count="8065" uniqueCount="1828">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</sst>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G23" sqref="G23:I23"/>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67.8" customHeight="1">
      <c r="A10" s="250" t="s">
        <v>713</v>
      </c>
      <c r="B10" s="251"/>
      <c r="C10" s="194" t="str">
        <f>VLOOKUP(A10,Listado!A6:R456,6,0)</f>
        <v>G. PROYECTOS FERROVIARIOS</v>
      </c>
      <c r="D10" s="194"/>
      <c r="E10" s="194"/>
      <c r="F10" s="194"/>
      <c r="G10" s="194" t="str">
        <f>VLOOKUP(A10,Listado!A6:R456,7,0)</f>
        <v>Técnico/a 3</v>
      </c>
      <c r="H10" s="194"/>
      <c r="I10" s="244" t="str">
        <f>VLOOKUP(A10,Listado!A6:R456,2,0)</f>
        <v>Especialista en Estudios de Seguridad y salud y en redacción de p. ferroviarios</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bxDyrSYgFGimRcn7r/lNdRMmUl9akYVWX6+/rPNJ0JXKI5dUP2HI8dPi7pGTDwNbQF7fTD1oMUy7YLFjVbarHw==" saltValue="kTudvOrUrT/FdxiuV29z/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2022-10-11T13:18:49Z</dcterms:modified>
</cp:coreProperties>
</file>